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G78" i="1"/>
  <c r="F78" i="1"/>
  <c r="E78" i="1"/>
  <c r="D78" i="1"/>
  <c r="C78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G67" i="1"/>
  <c r="F67" i="1"/>
  <c r="E67" i="1"/>
  <c r="D67" i="1"/>
  <c r="C67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G58" i="1"/>
  <c r="F58" i="1"/>
  <c r="E58" i="1"/>
  <c r="D58" i="1"/>
  <c r="C58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H48" i="1" s="1"/>
  <c r="G48" i="1"/>
  <c r="F48" i="1"/>
  <c r="E48" i="1"/>
  <c r="D48" i="1"/>
  <c r="C48" i="1"/>
  <c r="G47" i="1"/>
  <c r="F47" i="1"/>
  <c r="E47" i="1"/>
  <c r="D47" i="1"/>
  <c r="C47" i="1"/>
  <c r="E45" i="1"/>
  <c r="H45" i="1" s="1"/>
  <c r="E44" i="1"/>
  <c r="H44" i="1" s="1"/>
  <c r="E43" i="1"/>
  <c r="H43" i="1" s="1"/>
  <c r="E42" i="1"/>
  <c r="H42" i="1" s="1"/>
  <c r="H41" i="1" s="1"/>
  <c r="G41" i="1"/>
  <c r="F41" i="1"/>
  <c r="E41" i="1"/>
  <c r="D41" i="1"/>
  <c r="C41" i="1"/>
  <c r="E39" i="1"/>
  <c r="H39" i="1" s="1"/>
  <c r="E38" i="1"/>
  <c r="H38" i="1" s="1"/>
  <c r="E37" i="1"/>
  <c r="H37" i="1" s="1"/>
  <c r="E36" i="1"/>
  <c r="H36" i="1" s="1"/>
  <c r="H35" i="1"/>
  <c r="E35" i="1"/>
  <c r="H34" i="1"/>
  <c r="E34" i="1"/>
  <c r="H33" i="1"/>
  <c r="E33" i="1"/>
  <c r="H32" i="1"/>
  <c r="E32" i="1"/>
  <c r="H31" i="1"/>
  <c r="E31" i="1"/>
  <c r="G30" i="1"/>
  <c r="F30" i="1"/>
  <c r="E30" i="1"/>
  <c r="D30" i="1"/>
  <c r="C30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G21" i="1"/>
  <c r="F21" i="1"/>
  <c r="E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H11" i="1" s="1"/>
  <c r="E12" i="1"/>
  <c r="G11" i="1"/>
  <c r="F11" i="1"/>
  <c r="E11" i="1"/>
  <c r="D11" i="1"/>
  <c r="C11" i="1"/>
  <c r="G10" i="1"/>
  <c r="G84" i="1" s="1"/>
  <c r="F10" i="1"/>
  <c r="F84" i="1" s="1"/>
  <c r="E10" i="1"/>
  <c r="E84" i="1" s="1"/>
  <c r="D10" i="1"/>
  <c r="D84" i="1" s="1"/>
  <c r="C10" i="1"/>
  <c r="C84" i="1" s="1"/>
  <c r="H10" i="1" l="1"/>
  <c r="H30" i="1"/>
  <c r="H58" i="1"/>
  <c r="H47" i="1" s="1"/>
  <c r="H67" i="1"/>
  <c r="H78" i="1"/>
  <c r="H84" i="1" l="1"/>
</calcChain>
</file>

<file path=xl/sharedStrings.xml><?xml version="1.0" encoding="utf-8"?>
<sst xmlns="http://schemas.openxmlformats.org/spreadsheetml/2006/main" count="86" uniqueCount="54">
  <si>
    <t>JAUNTA MUNICIPAL DE AGUA Y SANEAMIEENTO DE JIMENEZ</t>
  </si>
  <si>
    <t>ASEC_EAEPEDCF_2doTRIM_F2</t>
  </si>
  <si>
    <t>Estado Analítico del Ejercicio del Presupuesto de Egresos Detallado - LDF</t>
  </si>
  <si>
    <t>Clasificación Funcional (Finalidad y Función)</t>
  </si>
  <si>
    <t>Del 01 de enero al 31  de Diciembre 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</si>
  <si>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</si>
  <si>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</si>
  <si>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</si>
  <si>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</si>
  <si>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</si>
  <si>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</si>
  <si>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</si>
  <si>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</si>
  <si>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</si>
  <si>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</si>
  <si>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</si>
  <si>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</si>
  <si>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</si>
  <si>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</si>
  <si>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</si>
  <si>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</si>
  <si>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</si>
  <si>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</si>
  <si>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</si>
  <si>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</si>
  <si>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</si>
  <si>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</si>
  <si>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</si>
  <si>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</si>
  <si>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</si>
  <si>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</si>
  <si>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</si>
  <si>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</si>
  <si>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</si>
  <si>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</si>
  <si>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</si>
  <si>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</si>
  <si>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</si>
  <si>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</si>
  <si>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</si>
  <si>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</si>
  <si>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</si>
  <si>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</si>
  <si>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</si>
  <si>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</si>
  <si>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</si>
  <si>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</si>
  <si>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</si>
  <si>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</si>
  <si>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Bajo protesta de decir la verdad declaramos que los Estados Financieros y sus Notas son razonablemente correctos y son responsabilidad del emisor.</t>
  </si>
  <si>
    <t>C. JESÚS MANUEL VÁZQUEZ MEDINA</t>
  </si>
  <si>
    <t>DIRECTOR EJECUTIVO</t>
  </si>
  <si>
    <t>I.G.E. JOVANA GPE. MARIÑELARENA DUEÑAS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</si>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</sst>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49" fontId="4" fillId="2" borderId="10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horizontal="left" vertical="center" indent="1"/>
    </xf>
    <xf numFmtId="0" fontId="4" fillId="0" borderId="13" xfId="0" applyNumberFormat="1" applyFont="1" applyFill="1" applyBorder="1" applyAlignment="1" applyProtection="1">
      <alignment horizontal="left" vertical="center" wrapText="1" indent="1"/>
    </xf>
    <xf numFmtId="0" fontId="3" fillId="0" borderId="13" xfId="0" applyNumberFormat="1" applyFont="1" applyFill="1" applyBorder="1" applyAlignment="1" applyProtection="1">
      <alignment horizontal="left" indent="1"/>
    </xf>
    <xf numFmtId="0" fontId="5" fillId="0" borderId="13" xfId="0" applyNumberFormat="1" applyFont="1" applyFill="1" applyBorder="1" applyAlignment="1" applyProtection="1">
      <alignment horizontal="left" vertical="center" wrapText="1" indent="2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Protection="1">
      <protection locked="0"/>
    </xf>
    <xf numFmtId="0" fontId="3" fillId="0" borderId="0" xfId="0" applyNumberFormat="1" applyFont="1" applyFill="1" applyBorder="1" applyProtection="1"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6" zoomScale="90" zoomScaleNormal="90" workbookViewId="0">
      <selection activeCell="F91" sqref="F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0" width="11.5703125" style="1" customWidth="1"/>
    <col min="11" max="16384" width="11.5703125" style="1"/>
  </cols>
  <sheetData>
    <row r="1" spans="2:9" ht="15" customHeight="1" x14ac:dyDescent="0.25"/>
    <row r="2" spans="2:9" x14ac:dyDescent="0.25">
      <c r="B2" s="26" t="s">
        <v>0</v>
      </c>
      <c r="C2" s="27"/>
      <c r="D2" s="27"/>
      <c r="E2" s="27"/>
      <c r="F2" s="27"/>
      <c r="G2" s="27"/>
      <c r="H2" s="28"/>
      <c r="I2" s="2" t="s">
        <v>1</v>
      </c>
    </row>
    <row r="3" spans="2:9" x14ac:dyDescent="0.25">
      <c r="B3" s="29" t="s">
        <v>2</v>
      </c>
      <c r="C3" s="30"/>
      <c r="D3" s="30"/>
      <c r="E3" s="30"/>
      <c r="F3" s="30"/>
      <c r="G3" s="30"/>
      <c r="H3" s="31"/>
    </row>
    <row r="4" spans="2:9" x14ac:dyDescent="0.25">
      <c r="B4" s="29" t="s">
        <v>3</v>
      </c>
      <c r="C4" s="30"/>
      <c r="D4" s="30"/>
      <c r="E4" s="30"/>
      <c r="F4" s="30"/>
      <c r="G4" s="30"/>
      <c r="H4" s="31"/>
    </row>
    <row r="5" spans="2:9" x14ac:dyDescent="0.25">
      <c r="B5" s="32" t="s">
        <v>4</v>
      </c>
      <c r="C5" s="33"/>
      <c r="D5" s="33"/>
      <c r="E5" s="33"/>
      <c r="F5" s="33"/>
      <c r="G5" s="33"/>
      <c r="H5" s="34"/>
    </row>
    <row r="6" spans="2:9" x14ac:dyDescent="0.25">
      <c r="B6" s="35" t="s">
        <v>5</v>
      </c>
      <c r="C6" s="36"/>
      <c r="D6" s="36"/>
      <c r="E6" s="36"/>
      <c r="F6" s="36"/>
      <c r="G6" s="36"/>
      <c r="H6" s="37"/>
    </row>
    <row r="7" spans="2:9" x14ac:dyDescent="0.25">
      <c r="B7" s="38" t="s">
        <v>6</v>
      </c>
      <c r="C7" s="40" t="s">
        <v>7</v>
      </c>
      <c r="D7" s="40"/>
      <c r="E7" s="40"/>
      <c r="F7" s="40"/>
      <c r="G7" s="41"/>
      <c r="H7" s="24" t="s">
        <v>8</v>
      </c>
    </row>
    <row r="8" spans="2:9" ht="24" x14ac:dyDescent="0.25">
      <c r="B8" s="39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14</v>
      </c>
      <c r="C10" s="4">
        <f>SUM(C11,C21,C30,C41)</f>
        <v>39474231</v>
      </c>
      <c r="D10" s="4">
        <f t="shared" ref="D10:H10" si="0">SUM(D11,D21,D30,D41)</f>
        <v>4456661</v>
      </c>
      <c r="E10" s="19">
        <f t="shared" si="0"/>
        <v>43930892</v>
      </c>
      <c r="F10" s="4">
        <f t="shared" si="0"/>
        <v>41493593</v>
      </c>
      <c r="G10" s="4">
        <f t="shared" si="0"/>
        <v>40958143</v>
      </c>
      <c r="H10" s="19">
        <f t="shared" si="0"/>
        <v>2437299</v>
      </c>
    </row>
    <row r="11" spans="2:9" x14ac:dyDescent="0.25">
      <c r="B11" s="9" t="s">
        <v>15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16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17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18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19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20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21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22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23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24</v>
      </c>
      <c r="C21" s="4">
        <f>SUM(C22:C28)</f>
        <v>39474231</v>
      </c>
      <c r="D21" s="4">
        <f t="shared" ref="D21:H21" si="4">SUM(D22:D28)</f>
        <v>4456661</v>
      </c>
      <c r="E21" s="19">
        <f t="shared" si="4"/>
        <v>43930892</v>
      </c>
      <c r="F21" s="4">
        <f t="shared" si="4"/>
        <v>41493593</v>
      </c>
      <c r="G21" s="4">
        <f t="shared" si="4"/>
        <v>40958143</v>
      </c>
      <c r="H21" s="19">
        <f t="shared" si="4"/>
        <v>2437299</v>
      </c>
    </row>
    <row r="22" spans="2:8" x14ac:dyDescent="0.25">
      <c r="B22" s="12" t="s">
        <v>25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26</v>
      </c>
      <c r="C23" s="16">
        <v>39474231</v>
      </c>
      <c r="D23" s="16">
        <v>4456661</v>
      </c>
      <c r="E23" s="20">
        <f t="shared" si="5"/>
        <v>43930892</v>
      </c>
      <c r="F23" s="16">
        <v>41493593</v>
      </c>
      <c r="G23" s="16">
        <v>40958143</v>
      </c>
      <c r="H23" s="20">
        <f t="shared" si="6"/>
        <v>2437299</v>
      </c>
    </row>
    <row r="24" spans="2:8" x14ac:dyDescent="0.25">
      <c r="B24" s="12" t="s">
        <v>27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28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29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30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31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32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33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34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35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36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37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38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39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40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41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42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43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44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45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46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47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15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16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17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18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19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20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21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22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23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24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25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26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27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28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29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30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31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32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33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34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35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36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37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38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39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40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41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42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43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44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45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46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x14ac:dyDescent="0.25">
      <c r="B84" s="8" t="s">
        <v>48</v>
      </c>
      <c r="C84" s="5">
        <f>SUM(C10,C47)</f>
        <v>39474231</v>
      </c>
      <c r="D84" s="5">
        <f t="shared" ref="D84:H84" si="26">SUM(D10,D47)</f>
        <v>4456661</v>
      </c>
      <c r="E84" s="21">
        <f>SUM(E10,E47)</f>
        <v>43930892</v>
      </c>
      <c r="F84" s="5">
        <f t="shared" si="26"/>
        <v>41493593</v>
      </c>
      <c r="G84" s="5">
        <f t="shared" si="26"/>
        <v>40958143</v>
      </c>
      <c r="H84" s="21">
        <f t="shared" si="26"/>
        <v>2437299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3" t="s">
        <v>49</v>
      </c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B89" s="22" t="s">
        <v>50</v>
      </c>
      <c r="C89" s="23"/>
      <c r="D89" s="23"/>
      <c r="E89" s="23"/>
      <c r="F89" s="23" t="s">
        <v>52</v>
      </c>
      <c r="G89" s="23"/>
      <c r="H89" s="23"/>
    </row>
    <row r="90" spans="2:8" s="22" customFormat="1" x14ac:dyDescent="0.25">
      <c r="B90" s="22" t="s">
        <v>51</v>
      </c>
      <c r="C90" s="23"/>
      <c r="D90" s="23"/>
      <c r="E90" s="23"/>
      <c r="F90" s="23" t="s">
        <v>53</v>
      </c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password="F376" sheet="1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/>
  <headerFooter differentFirst="1">
    <firstFooter>&amp;C“Bajo protesta de decir verdad declaramos que los Estados Financieros y sus notas, son razonablemente correctos y son responsabilidad del emisor.” 
 Sello Digital: 5140160000202200004toTrimestre000020230125152757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2023-01-25T22:06:08Z</cp:lastPrinted>
  <dcterms:created xsi:type="dcterms:W3CDTF">2020-01-08T22:29:57Z</dcterms:created>
  <dcterms:modified xsi:type="dcterms:W3CDTF">2023-01-30T18:37:20Z</dcterms:modified>
</cp:coreProperties>
</file>